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750" windowWidth="1515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<sst xmlns="http://schemas.openxmlformats.org/spreadsheetml/2006/main" count="43" uniqueCount="29">
  <si>
    <t>Управление Роскомнадзора по Тамбовской области</t>
  </si>
  <si>
    <t>Статистическая информация</t>
  </si>
  <si>
    <t>№ п.п.</t>
  </si>
  <si>
    <t>Предмет закупки</t>
  </si>
  <si>
    <t>Способ размещения заказа</t>
  </si>
  <si>
    <t>Время проведения</t>
  </si>
  <si>
    <t>Количество участников</t>
  </si>
  <si>
    <t>Фактическая цена контракта, руб.</t>
  </si>
  <si>
    <t>Разница между начальной и фактической ценой,                руб.</t>
  </si>
  <si>
    <t>Начальная цена,                                      руб.</t>
  </si>
  <si>
    <t>Запрос котировок</t>
  </si>
  <si>
    <t>апрель</t>
  </si>
  <si>
    <t>Поставка мобильной техники</t>
  </si>
  <si>
    <t>Выполнение работ по зарядке огнетушителей</t>
  </si>
  <si>
    <t>Периодическая проверка дымоходов и вентиляционных каналов</t>
  </si>
  <si>
    <t>Поставка расходных материалов к компьютерной и оргтехнике</t>
  </si>
  <si>
    <t>Результаты размещения заказов путем проведения аукционов, конкурсов  и запросов котировок                                                            в 2014 году</t>
  </si>
  <si>
    <t>ИТОГО за 2014 год</t>
  </si>
  <si>
    <t>Поставка компьютерной  и оргтехники</t>
  </si>
  <si>
    <t>* Процедуры осуществлены в интересах субъектов малого предпринимательства</t>
  </si>
  <si>
    <t>май</t>
  </si>
  <si>
    <t>Поставка запасных частей для автомобилей</t>
  </si>
  <si>
    <t>июнь</t>
  </si>
  <si>
    <t>Поставка  лицензионных программных продуктов для ЭВМ</t>
  </si>
  <si>
    <t>Оказание услуг по подписке и доставке периодических печатных изданий на 2 полугодие 2014 года</t>
  </si>
  <si>
    <t>Оказание услуг по созданию системы защиты информации на объекте, обеспечению безопасности информации и режимно-секретных мероприятий (инструментальный контроль)</t>
  </si>
  <si>
    <t>Поставка люминисцентных, энергосберегающих  ламп</t>
  </si>
  <si>
    <t>Электронный аукцион</t>
  </si>
  <si>
    <t>Электронный аукцион *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</si>
</sst>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8">
      <selection activeCell="B15" sqref="B15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5.375" style="0" customWidth="1"/>
    <col min="4" max="4" width="10.25390625" style="0" customWidth="1"/>
    <col min="5" max="5" width="16.375" style="0" customWidth="1"/>
    <col min="6" max="6" width="14.25390625" style="0" customWidth="1"/>
    <col min="7" max="7" width="11.75390625" style="0" customWidth="1"/>
    <col min="8" max="8" width="12.875" style="0" customWidth="1"/>
  </cols>
  <sheetData>
    <row r="1" spans="1:8" ht="21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19.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ht="32.25" customHeight="1">
      <c r="A3" s="8" t="s">
        <v>16</v>
      </c>
      <c r="B3" s="8"/>
      <c r="C3" s="8"/>
      <c r="D3" s="8"/>
      <c r="E3" s="8"/>
      <c r="F3" s="8"/>
      <c r="G3" s="8"/>
      <c r="H3" s="8"/>
    </row>
    <row r="4" spans="1:8" ht="65.25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9</v>
      </c>
      <c r="G4" s="2" t="s">
        <v>7</v>
      </c>
      <c r="H4" s="2" t="s">
        <v>8</v>
      </c>
    </row>
    <row r="5" spans="1:8" ht="42.75" customHeight="1">
      <c r="A5" s="2">
        <v>1</v>
      </c>
      <c r="B5" s="3" t="s">
        <v>15</v>
      </c>
      <c r="C5" s="4" t="s">
        <v>10</v>
      </c>
      <c r="D5" s="4" t="s">
        <v>11</v>
      </c>
      <c r="E5" s="4">
        <v>2</v>
      </c>
      <c r="F5" s="5">
        <v>19545</v>
      </c>
      <c r="G5" s="5">
        <v>19300</v>
      </c>
      <c r="H5" s="5">
        <f>F5-G5</f>
        <v>245</v>
      </c>
    </row>
    <row r="6" spans="1:8" ht="36.75" customHeight="1">
      <c r="A6" s="2">
        <v>2</v>
      </c>
      <c r="B6" s="3" t="s">
        <v>12</v>
      </c>
      <c r="C6" s="4" t="s">
        <v>10</v>
      </c>
      <c r="D6" s="4" t="s">
        <v>11</v>
      </c>
      <c r="E6" s="4">
        <v>4</v>
      </c>
      <c r="F6" s="5">
        <v>13990</v>
      </c>
      <c r="G6" s="5">
        <v>12306</v>
      </c>
      <c r="H6" s="5">
        <f>F6-G6</f>
        <v>1684</v>
      </c>
    </row>
    <row r="7" spans="1:8" ht="38.25" customHeight="1">
      <c r="A7" s="2">
        <v>3</v>
      </c>
      <c r="B7" s="3" t="s">
        <v>13</v>
      </c>
      <c r="C7" s="4" t="s">
        <v>10</v>
      </c>
      <c r="D7" s="4" t="s">
        <v>11</v>
      </c>
      <c r="E7" s="4">
        <v>2</v>
      </c>
      <c r="F7" s="5">
        <v>2239.67</v>
      </c>
      <c r="G7" s="5">
        <v>1890</v>
      </c>
      <c r="H7" s="5">
        <f>F7-G7</f>
        <v>349.6700000000001</v>
      </c>
    </row>
    <row r="8" spans="1:8" ht="42.75" customHeight="1">
      <c r="A8" s="2">
        <v>4</v>
      </c>
      <c r="B8" s="3" t="s">
        <v>14</v>
      </c>
      <c r="C8" s="4" t="s">
        <v>10</v>
      </c>
      <c r="D8" s="4" t="s">
        <v>11</v>
      </c>
      <c r="E8" s="4">
        <v>2</v>
      </c>
      <c r="F8" s="5">
        <v>3556</v>
      </c>
      <c r="G8" s="5">
        <v>2267</v>
      </c>
      <c r="H8" s="5">
        <f>F8-G8</f>
        <v>1289</v>
      </c>
    </row>
    <row r="9" spans="1:8" ht="32.25" customHeight="1">
      <c r="A9" s="4">
        <v>5</v>
      </c>
      <c r="B9" s="3" t="s">
        <v>18</v>
      </c>
      <c r="C9" s="4" t="s">
        <v>28</v>
      </c>
      <c r="D9" s="4" t="s">
        <v>20</v>
      </c>
      <c r="E9" s="4">
        <v>3</v>
      </c>
      <c r="F9" s="5">
        <v>416194.5</v>
      </c>
      <c r="G9" s="5">
        <v>412032.56</v>
      </c>
      <c r="H9" s="5">
        <f>F9-G9</f>
        <v>4161.940000000002</v>
      </c>
    </row>
    <row r="10" spans="1:8" ht="38.25" customHeight="1">
      <c r="A10" s="4">
        <v>6</v>
      </c>
      <c r="B10" s="3" t="s">
        <v>23</v>
      </c>
      <c r="C10" s="4" t="s">
        <v>27</v>
      </c>
      <c r="D10" s="4" t="s">
        <v>20</v>
      </c>
      <c r="E10" s="4">
        <v>3</v>
      </c>
      <c r="F10" s="5">
        <v>113440.5</v>
      </c>
      <c r="G10" s="5">
        <v>106232.8</v>
      </c>
      <c r="H10" s="5">
        <f>F10-G10</f>
        <v>7207.699999999997</v>
      </c>
    </row>
    <row r="11" spans="1:8" ht="55.5" customHeight="1">
      <c r="A11" s="4">
        <v>7</v>
      </c>
      <c r="B11" s="3" t="s">
        <v>24</v>
      </c>
      <c r="C11" s="4" t="s">
        <v>27</v>
      </c>
      <c r="D11" s="4" t="s">
        <v>20</v>
      </c>
      <c r="E11" s="4">
        <v>2</v>
      </c>
      <c r="F11" s="5">
        <v>21542.48</v>
      </c>
      <c r="G11" s="5">
        <v>21219.35</v>
      </c>
      <c r="H11" s="5">
        <f>F11-G11</f>
        <v>323.130000000001</v>
      </c>
    </row>
    <row r="12" spans="1:8" ht="42.75" customHeight="1">
      <c r="A12" s="4">
        <v>8</v>
      </c>
      <c r="B12" s="3" t="s">
        <v>26</v>
      </c>
      <c r="C12" s="4" t="s">
        <v>10</v>
      </c>
      <c r="D12" s="4" t="s">
        <v>20</v>
      </c>
      <c r="E12" s="4">
        <v>2</v>
      </c>
      <c r="F12" s="5">
        <v>2800</v>
      </c>
      <c r="G12" s="5">
        <v>2792</v>
      </c>
      <c r="H12" s="5">
        <f>F12-G12</f>
        <v>8</v>
      </c>
    </row>
    <row r="13" spans="1:8" ht="86.25" customHeight="1">
      <c r="A13" s="4">
        <v>9</v>
      </c>
      <c r="B13" s="3" t="s">
        <v>25</v>
      </c>
      <c r="C13" s="4" t="s">
        <v>27</v>
      </c>
      <c r="D13" s="4" t="s">
        <v>20</v>
      </c>
      <c r="E13" s="4">
        <v>2</v>
      </c>
      <c r="F13" s="5">
        <v>339671.33</v>
      </c>
      <c r="G13" s="5">
        <v>334576.25</v>
      </c>
      <c r="H13" s="5">
        <f>F13-G13</f>
        <v>5095.080000000016</v>
      </c>
    </row>
    <row r="14" spans="1:8" ht="34.5" customHeight="1">
      <c r="A14" s="4">
        <v>10</v>
      </c>
      <c r="B14" s="3" t="s">
        <v>21</v>
      </c>
      <c r="C14" s="4" t="s">
        <v>27</v>
      </c>
      <c r="D14" s="4" t="s">
        <v>22</v>
      </c>
      <c r="E14" s="4">
        <v>2</v>
      </c>
      <c r="F14" s="5">
        <v>166210.82</v>
      </c>
      <c r="G14" s="5">
        <v>164548.72</v>
      </c>
      <c r="H14" s="5">
        <f>F14-G14</f>
        <v>1662.1000000000058</v>
      </c>
    </row>
    <row r="15" spans="1:8" ht="36" customHeight="1">
      <c r="A15" s="10"/>
      <c r="B15" s="11" t="s">
        <v>17</v>
      </c>
      <c r="C15" s="10"/>
      <c r="D15" s="10"/>
      <c r="E15" s="10"/>
      <c r="F15" s="12">
        <f>SUM(F5:F13)</f>
        <v>932979.48</v>
      </c>
      <c r="G15" s="12">
        <f>SUM(G5:G13)</f>
        <v>912615.96</v>
      </c>
      <c r="H15" s="12">
        <f>SUM(H5:H13)</f>
        <v>20363.52000000002</v>
      </c>
    </row>
    <row r="16" spans="1:8" ht="14.25" customHeight="1">
      <c r="A16" s="9"/>
      <c r="B16" s="9"/>
      <c r="C16" s="9"/>
      <c r="D16" s="9"/>
      <c r="E16" s="9"/>
      <c r="F16" s="9"/>
      <c r="G16" s="9"/>
      <c r="H16" s="9"/>
    </row>
    <row r="17" ht="23.25" customHeight="1">
      <c r="B17" s="1" t="s">
        <v>19</v>
      </c>
    </row>
  </sheetData>
  <sheetProtection/>
  <mergeCells count="4">
    <mergeCell ref="A1:H1"/>
    <mergeCell ref="A2:H2"/>
    <mergeCell ref="A3:H3"/>
    <mergeCell ref="A16:H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Shestakova</dc:creator>
  <cp:keywords/>
  <dc:description/>
  <cp:lastModifiedBy>Маргарита Юрьевна Шестакова</cp:lastModifiedBy>
  <cp:lastPrinted>2013-04-08T06:37:24Z</cp:lastPrinted>
  <dcterms:created xsi:type="dcterms:W3CDTF">2010-02-26T08:59:22Z</dcterms:created>
  <dcterms:modified xsi:type="dcterms:W3CDTF">2014-06-26T13:57:12Z</dcterms:modified>
  <cp:category/>
  <cp:version/>
  <cp:contentType/>
  <cp:contentStatus/>
</cp:coreProperties>
</file>