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11" windowWidth="1651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<sst xmlns="http://schemas.openxmlformats.org/spreadsheetml/2006/main" count="61" uniqueCount="38">
  <si>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</si>
  <si>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</si>
  <si>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</si>
  <si>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</si>
  <si>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</si>
  <si>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</si>
  <si>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</si>
  <si>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</si>
  <si>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февраль</t>
  </si>
  <si>
    <t>Электронный аукцион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</si>
  <si>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</si>
  <si>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</si>
  <si>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</si>
  <si>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</si>
  <si>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Электронный аукцион ****</t>
  </si>
  <si>
    <t>на 2018 год</t>
  </si>
  <si>
    <t xml:space="preserve">Оказание услуг по физической и централизованной охране объектов Управления </t>
  </si>
  <si>
    <t>ИТОГО за 2018 год</t>
  </si>
  <si>
    <t xml:space="preserve">Оказание услуг по техническому обслуживанию охранно - пожарной сигнализации
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</si>
  <si>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</si>
  <si>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Поставка газа</t>
  </si>
  <si>
    <t>Единственный поставщик</t>
  </si>
  <si>
    <t>Энергоснабжение</t>
  </si>
  <si>
    <t>Теплоснабжение</t>
  </si>
  <si>
    <t>Приобретение бумаги писчей для офисной техники</t>
  </si>
  <si>
    <t>Запрос котировок****</t>
  </si>
  <si>
    <t>Поставка бензина автомобильного</t>
  </si>
  <si>
    <t>март</t>
  </si>
  <si>
    <t>Оказание услуг по техническому обслуживанию кондиционеров</t>
  </si>
  <si>
    <t>Приобретение (продление) лицензии на ПО по защите информации</t>
  </si>
  <si>
    <t>Приобретение (продление) лицензии на антивирусное ПО</t>
  </si>
  <si>
    <t>Оказание услуг информационно-технологической поддержки баз Данных СПС, в сфере ИКТ</t>
  </si>
  <si>
    <t>Замена светильников</t>
  </si>
  <si>
    <t>июль</t>
  </si>
  <si>
    <t>Приобретение (продление) лицензий на ПО по защите информации, в сфере ИКТ</t>
  </si>
  <si>
    <t>ноябрь</t>
  </si>
  <si>
    <t>Проведение работ по аттестации (ежегодный контроль соответствия аттестату) АРМ по требованию ФСТЭК</t>
  </si>
  <si>
    <t>декабрь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</si>
</sst>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9">
      <selection activeCell="B20" sqref="B20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3.1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</cols>
  <sheetData>
    <row r="1" spans="1:8" ht="13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24.75" customHeight="1">
      <c r="A3" s="13" t="s">
        <v>10</v>
      </c>
      <c r="B3" s="13"/>
      <c r="C3" s="13"/>
      <c r="D3" s="13"/>
      <c r="E3" s="13"/>
      <c r="F3" s="13"/>
      <c r="G3" s="13"/>
      <c r="H3" s="13"/>
    </row>
    <row r="4" spans="1:8" ht="39" customHeight="1">
      <c r="A4" s="15" t="s">
        <v>15</v>
      </c>
      <c r="B4" s="15"/>
      <c r="C4" s="15"/>
      <c r="D4" s="15"/>
      <c r="E4" s="15"/>
      <c r="F4" s="15"/>
      <c r="G4" s="15"/>
      <c r="H4" s="15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13</v>
      </c>
      <c r="E5" s="1" t="s">
        <v>5</v>
      </c>
      <c r="F5" s="1" t="s">
        <v>12</v>
      </c>
      <c r="G5" s="6" t="s">
        <v>6</v>
      </c>
      <c r="H5" s="1" t="s">
        <v>7</v>
      </c>
    </row>
    <row r="6" spans="1:8" ht="52.5" customHeight="1">
      <c r="A6" s="1">
        <v>1</v>
      </c>
      <c r="B6" s="5" t="s">
        <v>16</v>
      </c>
      <c r="C6" s="4" t="s">
        <v>9</v>
      </c>
      <c r="D6" s="1" t="s">
        <v>8</v>
      </c>
      <c r="E6" s="4">
        <v>2</v>
      </c>
      <c r="F6" s="10">
        <v>1163283.3</v>
      </c>
      <c r="G6" s="10">
        <v>1099302.68</v>
      </c>
      <c r="H6" s="10">
        <f aca="true" t="shared" si="0" ref="H6:H19">F6-G6</f>
        <v>63980.62000000011</v>
      </c>
    </row>
    <row r="7" spans="1:8" ht="44.25" customHeight="1">
      <c r="A7" s="1">
        <v>2</v>
      </c>
      <c r="B7" s="8" t="s">
        <v>18</v>
      </c>
      <c r="C7" s="4" t="s">
        <v>14</v>
      </c>
      <c r="D7" s="1" t="s">
        <v>8</v>
      </c>
      <c r="E7" s="4">
        <v>4</v>
      </c>
      <c r="F7" s="10">
        <v>38500</v>
      </c>
      <c r="G7" s="10">
        <v>10815</v>
      </c>
      <c r="H7" s="10">
        <f t="shared" si="0"/>
        <v>27685</v>
      </c>
    </row>
    <row r="8" spans="1:8" ht="44.25" customHeight="1">
      <c r="A8" s="1">
        <v>3</v>
      </c>
      <c r="B8" s="5" t="s">
        <v>20</v>
      </c>
      <c r="C8" s="4" t="s">
        <v>21</v>
      </c>
      <c r="D8" s="1" t="s">
        <v>8</v>
      </c>
      <c r="E8" s="4">
        <v>1</v>
      </c>
      <c r="F8" s="10">
        <v>67258.48</v>
      </c>
      <c r="G8" s="10">
        <v>67258.48</v>
      </c>
      <c r="H8" s="10">
        <f t="shared" si="0"/>
        <v>0</v>
      </c>
    </row>
    <row r="9" spans="1:8" ht="44.25" customHeight="1">
      <c r="A9" s="1">
        <v>4</v>
      </c>
      <c r="B9" s="5" t="s">
        <v>22</v>
      </c>
      <c r="C9" s="4" t="s">
        <v>21</v>
      </c>
      <c r="D9" s="1" t="s">
        <v>8</v>
      </c>
      <c r="E9" s="4">
        <v>1</v>
      </c>
      <c r="F9" s="10">
        <v>214917.6</v>
      </c>
      <c r="G9" s="10">
        <v>214917.6</v>
      </c>
      <c r="H9" s="10">
        <f t="shared" si="0"/>
        <v>0</v>
      </c>
    </row>
    <row r="10" spans="1:8" ht="44.25" customHeight="1">
      <c r="A10" s="1">
        <v>5</v>
      </c>
      <c r="B10" s="5" t="s">
        <v>23</v>
      </c>
      <c r="C10" s="4" t="s">
        <v>21</v>
      </c>
      <c r="D10" s="1" t="s">
        <v>8</v>
      </c>
      <c r="E10" s="4">
        <v>1</v>
      </c>
      <c r="F10" s="10">
        <v>103294.46</v>
      </c>
      <c r="G10" s="10">
        <v>103294.46</v>
      </c>
      <c r="H10" s="10">
        <f t="shared" si="0"/>
        <v>0</v>
      </c>
    </row>
    <row r="11" spans="1:8" ht="55.5" customHeight="1">
      <c r="A11" s="1">
        <v>6</v>
      </c>
      <c r="B11" s="5" t="s">
        <v>31</v>
      </c>
      <c r="C11" s="4" t="s">
        <v>14</v>
      </c>
      <c r="D11" s="1" t="s">
        <v>8</v>
      </c>
      <c r="E11" s="4">
        <v>1</v>
      </c>
      <c r="F11" s="10">
        <v>62430</v>
      </c>
      <c r="G11" s="10">
        <v>62400</v>
      </c>
      <c r="H11" s="10">
        <f t="shared" si="0"/>
        <v>30</v>
      </c>
    </row>
    <row r="12" spans="1:8" ht="44.25" customHeight="1">
      <c r="A12" s="1">
        <v>7</v>
      </c>
      <c r="B12" s="5" t="s">
        <v>24</v>
      </c>
      <c r="C12" s="4" t="s">
        <v>25</v>
      </c>
      <c r="D12" s="1" t="s">
        <v>8</v>
      </c>
      <c r="E12" s="4">
        <v>1</v>
      </c>
      <c r="F12" s="10">
        <v>63000</v>
      </c>
      <c r="G12" s="10">
        <v>58440</v>
      </c>
      <c r="H12" s="10">
        <f t="shared" si="0"/>
        <v>4560</v>
      </c>
    </row>
    <row r="13" spans="1:8" ht="44.25" customHeight="1">
      <c r="A13" s="1">
        <v>8</v>
      </c>
      <c r="B13" s="5" t="s">
        <v>26</v>
      </c>
      <c r="C13" s="4" t="s">
        <v>9</v>
      </c>
      <c r="D13" s="1" t="s">
        <v>27</v>
      </c>
      <c r="E13" s="4">
        <v>1</v>
      </c>
      <c r="F13" s="6">
        <v>145950</v>
      </c>
      <c r="G13" s="6">
        <v>145950</v>
      </c>
      <c r="H13" s="6">
        <f t="shared" si="0"/>
        <v>0</v>
      </c>
    </row>
    <row r="14" spans="1:8" ht="44.25" customHeight="1">
      <c r="A14" s="1">
        <v>9</v>
      </c>
      <c r="B14" s="5" t="s">
        <v>28</v>
      </c>
      <c r="C14" s="4" t="s">
        <v>25</v>
      </c>
      <c r="D14" s="1" t="s">
        <v>27</v>
      </c>
      <c r="E14" s="4">
        <v>2</v>
      </c>
      <c r="F14" s="6">
        <v>39060</v>
      </c>
      <c r="G14" s="6">
        <v>29400</v>
      </c>
      <c r="H14" s="6">
        <f t="shared" si="0"/>
        <v>9660</v>
      </c>
    </row>
    <row r="15" spans="1:8" ht="44.25" customHeight="1">
      <c r="A15" s="1">
        <v>10</v>
      </c>
      <c r="B15" s="5" t="s">
        <v>29</v>
      </c>
      <c r="C15" s="4" t="s">
        <v>14</v>
      </c>
      <c r="D15" s="1" t="s">
        <v>27</v>
      </c>
      <c r="E15" s="4">
        <v>1</v>
      </c>
      <c r="F15" s="6">
        <v>30000</v>
      </c>
      <c r="G15" s="6">
        <v>30000</v>
      </c>
      <c r="H15" s="6">
        <f t="shared" si="0"/>
        <v>0</v>
      </c>
    </row>
    <row r="16" spans="1:8" ht="44.25" customHeight="1">
      <c r="A16" s="1">
        <v>11</v>
      </c>
      <c r="B16" s="5" t="s">
        <v>30</v>
      </c>
      <c r="C16" s="4" t="s">
        <v>14</v>
      </c>
      <c r="D16" s="1" t="s">
        <v>27</v>
      </c>
      <c r="E16" s="4">
        <v>3</v>
      </c>
      <c r="F16" s="6">
        <v>25000</v>
      </c>
      <c r="G16" s="6">
        <v>20761.24</v>
      </c>
      <c r="H16" s="6">
        <f t="shared" si="0"/>
        <v>4238.759999999998</v>
      </c>
    </row>
    <row r="17" spans="1:8" ht="44.25" customHeight="1">
      <c r="A17" s="1">
        <v>12</v>
      </c>
      <c r="B17" s="5" t="s">
        <v>32</v>
      </c>
      <c r="C17" s="4" t="s">
        <v>25</v>
      </c>
      <c r="D17" s="1" t="s">
        <v>33</v>
      </c>
      <c r="E17" s="1">
        <v>5</v>
      </c>
      <c r="F17" s="6">
        <v>122506</v>
      </c>
      <c r="G17" s="6">
        <v>71500</v>
      </c>
      <c r="H17" s="6">
        <f t="shared" si="0"/>
        <v>51006</v>
      </c>
    </row>
    <row r="18" spans="1:8" ht="44.25" customHeight="1">
      <c r="A18" s="1">
        <v>13</v>
      </c>
      <c r="B18" s="5" t="s">
        <v>34</v>
      </c>
      <c r="C18" s="4" t="s">
        <v>14</v>
      </c>
      <c r="D18" s="1" t="s">
        <v>35</v>
      </c>
      <c r="E18" s="1">
        <v>1</v>
      </c>
      <c r="F18" s="6">
        <v>10200</v>
      </c>
      <c r="G18" s="6">
        <v>10200</v>
      </c>
      <c r="H18" s="6">
        <f t="shared" si="0"/>
        <v>0</v>
      </c>
    </row>
    <row r="19" spans="1:8" ht="48.75" customHeight="1">
      <c r="A19" s="1">
        <v>14</v>
      </c>
      <c r="B19" s="5" t="s">
        <v>36</v>
      </c>
      <c r="C19" s="4" t="s">
        <v>14</v>
      </c>
      <c r="D19" s="1" t="s">
        <v>35</v>
      </c>
      <c r="E19" s="1">
        <v>1</v>
      </c>
      <c r="F19" s="6">
        <v>20000</v>
      </c>
      <c r="G19" s="6">
        <v>20000</v>
      </c>
      <c r="H19" s="6">
        <f t="shared" si="0"/>
        <v>0</v>
      </c>
    </row>
    <row r="20" spans="1:8" ht="48.75" customHeight="1">
      <c r="A20" s="1">
        <v>15</v>
      </c>
      <c r="B20" s="5" t="s">
        <v>20</v>
      </c>
      <c r="C20" s="4" t="s">
        <v>21</v>
      </c>
      <c r="D20" s="1" t="s">
        <v>37</v>
      </c>
      <c r="E20" s="1">
        <v>1</v>
      </c>
      <c r="F20" s="6">
        <v>27193.19</v>
      </c>
      <c r="G20" s="6"/>
      <c r="H20" s="6"/>
    </row>
    <row r="21" spans="1:8" ht="41.25" customHeight="1">
      <c r="A21" s="2"/>
      <c r="B21" s="3" t="s">
        <v>17</v>
      </c>
      <c r="C21" s="2" t="s">
        <v>11</v>
      </c>
      <c r="D21" s="2" t="s">
        <v>11</v>
      </c>
      <c r="E21" s="2">
        <f>SUM(E6:E18)</f>
        <v>24</v>
      </c>
      <c r="F21" s="7">
        <f>SUM(F6:F20)</f>
        <v>2132593.03</v>
      </c>
      <c r="G21" s="7">
        <f>SUM(G6:G19)</f>
        <v>1944239.46</v>
      </c>
      <c r="H21" s="7">
        <f>SUM(H6:H19)</f>
        <v>161160.38000000012</v>
      </c>
    </row>
    <row r="22" spans="2:8" ht="50.25" customHeight="1">
      <c r="B22" s="14" t="s">
        <v>19</v>
      </c>
      <c r="C22" s="14"/>
      <c r="D22" s="14"/>
      <c r="E22" s="14"/>
      <c r="F22" s="14"/>
      <c r="G22" s="14"/>
      <c r="H22" s="14"/>
    </row>
    <row r="25" ht="12.75">
      <c r="G25" s="9"/>
    </row>
  </sheetData>
  <sheetProtection/>
  <mergeCells count="5">
    <mergeCell ref="A1:H1"/>
    <mergeCell ref="A2:H2"/>
    <mergeCell ref="A3:H3"/>
    <mergeCell ref="B22:H22"/>
    <mergeCell ref="A4:H4"/>
  </mergeCells>
  <printOptions/>
  <pageMargins left="0.75" right="0.75" top="1" bottom="1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2015-03-19T05:45:48Z</cp:lastPrinted>
  <dcterms:created xsi:type="dcterms:W3CDTF">2010-02-26T08:59:22Z</dcterms:created>
  <dcterms:modified xsi:type="dcterms:W3CDTF">2018-12-06T07:40:39Z</dcterms:modified>
  <cp:category/>
  <cp:version/>
  <cp:contentType/>
  <cp:contentStatus/>
</cp:coreProperties>
</file>