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7220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" i="1" l="1"/>
  <c r="C7" i="1" s="1"/>
  <c r="C5" i="1" s="1"/>
  <c r="E17" i="1" l="1"/>
  <c r="D8" i="1"/>
  <c r="D7" i="1" s="1"/>
  <c r="D5" i="1" s="1"/>
  <c r="E10" i="1"/>
  <c r="E11" i="1"/>
  <c r="E13" i="1"/>
  <c r="E14" i="1"/>
  <c r="E15" i="1"/>
  <c r="E16" i="1"/>
  <c r="E18" i="1"/>
  <c r="E19" i="1"/>
  <c r="E2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<sst xmlns="http://schemas.openxmlformats.org/spreadsheetml/2006/main" count="38" uniqueCount="37">
  <si>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</si>
  <si>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</si>
  <si>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</si>
  <si>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</si>
  <si>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</si>
  <si>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</si>
  <si>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</si>
  <si>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</si>
  <si>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</si>
  <si>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</si>
  <si>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</si>
  <si>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</si>
  <si>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</si>
  <si>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</si>
  <si>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</si>
  <si>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</si>
  <si>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</si>
  <si>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</si>
  <si>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 xml:space="preserve"> Пособия, компенсации и иные социальные выплаты гражданам, кроме публичных нормативных обязательств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</si>
  <si>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</si>
  <si>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</si>
  <si>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</si>
  <si>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>096 0401 234039 0019 244</t>
  </si>
  <si>
    <t>096 0401 234039 0019 321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</si>
  <si>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</si>
  <si>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</si>
  <si>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</si>
  <si>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</si>
  <si>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</si>
  <si>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</si>
  <si>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</si>
  <si>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</si>
  <si>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</si>
  <si>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Отчет об исполнении федерального бюджета Управления Роскомнадзора по Тамбовской области                           за 1 квартал 2024 года</t>
  </si>
  <si>
    <t>096 0401 234039 0019 129</t>
  </si>
  <si>
    <t>096 0401 234039 0019 122</t>
  </si>
  <si>
    <t>Взносы по обязательному
социальному страхованию
на выплаты денежного
содержания и иные
выплаты работникам
государственных
(муниципальных)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</si>
</sst>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D10" sqref="D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14" t="s">
        <v>33</v>
      </c>
      <c r="B1" s="14"/>
      <c r="C1" s="14"/>
      <c r="D1" s="14"/>
      <c r="E1" s="14"/>
    </row>
    <row r="2" spans="1:5" ht="27" customHeight="1" x14ac:dyDescent="0.25">
      <c r="A2" s="15"/>
      <c r="B2" s="15"/>
      <c r="C2" s="15"/>
      <c r="D2" s="15"/>
      <c r="E2" s="15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0" t="s">
        <v>1</v>
      </c>
      <c r="B5" s="1" t="s">
        <v>4</v>
      </c>
      <c r="C5" s="16">
        <f>C7</f>
        <v>21665.18</v>
      </c>
      <c r="D5" s="16">
        <f>D7</f>
        <v>5559.9</v>
      </c>
      <c r="E5" s="16">
        <f>E7</f>
        <v>16105.28</v>
      </c>
    </row>
    <row r="6" spans="1:5" ht="19.899999999999999" customHeight="1" thickBot="1" x14ac:dyDescent="0.3">
      <c r="A6" s="11" t="s">
        <v>2</v>
      </c>
      <c r="B6" s="6"/>
      <c r="C6" s="17"/>
      <c r="D6" s="17"/>
      <c r="E6" s="17"/>
    </row>
    <row r="7" spans="1:5" ht="27.6" customHeight="1" thickBot="1" x14ac:dyDescent="0.3">
      <c r="A7" s="10" t="s">
        <v>9</v>
      </c>
      <c r="B7" s="7" t="s">
        <v>10</v>
      </c>
      <c r="C7" s="17">
        <f>C8</f>
        <v>21665.18</v>
      </c>
      <c r="D7" s="17">
        <f>D8</f>
        <v>5559.9</v>
      </c>
      <c r="E7" s="17">
        <f>E8</f>
        <v>16105.28</v>
      </c>
    </row>
    <row r="8" spans="1:5" ht="63.75" thickBot="1" x14ac:dyDescent="0.3">
      <c r="A8" s="12" t="s">
        <v>19</v>
      </c>
      <c r="B8" s="7" t="s">
        <v>20</v>
      </c>
      <c r="C8" s="16">
        <f>SUM(C9:C20)</f>
        <v>21665.18</v>
      </c>
      <c r="D8" s="16">
        <f>SUM(D9:D20)</f>
        <v>5559.9</v>
      </c>
      <c r="E8" s="16">
        <f>SUM(E9:E20)</f>
        <v>16105.28</v>
      </c>
    </row>
    <row r="9" spans="1:5" ht="38.25" customHeight="1" thickBot="1" x14ac:dyDescent="0.3">
      <c r="A9" s="13" t="s">
        <v>16</v>
      </c>
      <c r="B9" s="8" t="s">
        <v>21</v>
      </c>
      <c r="C9" s="17">
        <v>14449.7</v>
      </c>
      <c r="D9" s="17">
        <v>3789.4</v>
      </c>
      <c r="E9" s="17">
        <f>C9-D9</f>
        <v>10660.300000000001</v>
      </c>
    </row>
    <row r="10" spans="1:5" ht="68.25" customHeight="1" thickBot="1" x14ac:dyDescent="0.3">
      <c r="A10" s="13" t="s">
        <v>15</v>
      </c>
      <c r="B10" s="8" t="s">
        <v>24</v>
      </c>
      <c r="C10" s="17">
        <v>4363.8</v>
      </c>
      <c r="D10" s="17">
        <v>1124.22</v>
      </c>
      <c r="E10" s="17">
        <f t="shared" ref="E10:E20" si="0">C10-D10</f>
        <v>3239.58</v>
      </c>
    </row>
    <row r="11" spans="1:5" ht="36.6" customHeight="1" thickBot="1" x14ac:dyDescent="0.3">
      <c r="A11" s="13" t="s">
        <v>12</v>
      </c>
      <c r="B11" s="8" t="s">
        <v>35</v>
      </c>
      <c r="C11" s="17">
        <v>65.900000000000006</v>
      </c>
      <c r="D11" s="17">
        <v>0</v>
      </c>
      <c r="E11" s="17">
        <f t="shared" si="0"/>
        <v>65.900000000000006</v>
      </c>
    </row>
    <row r="12" spans="1:5" ht="111" thickBot="1" x14ac:dyDescent="0.3">
      <c r="A12" s="13" t="s">
        <v>36</v>
      </c>
      <c r="B12" s="8" t="s">
        <v>34</v>
      </c>
      <c r="C12" s="17">
        <v>0</v>
      </c>
      <c r="D12" s="17">
        <v>0</v>
      </c>
      <c r="E12" s="17">
        <v>0</v>
      </c>
    </row>
    <row r="13" spans="1:5" ht="38.450000000000003" customHeight="1" thickBot="1" x14ac:dyDescent="0.3">
      <c r="A13" s="13" t="s">
        <v>14</v>
      </c>
      <c r="B13" s="8" t="s">
        <v>22</v>
      </c>
      <c r="C13" s="17">
        <v>544</v>
      </c>
      <c r="D13" s="17">
        <v>64.66</v>
      </c>
      <c r="E13" s="17">
        <f t="shared" si="0"/>
        <v>479.34000000000003</v>
      </c>
    </row>
    <row r="14" spans="1:5" ht="51.75" customHeight="1" thickBot="1" x14ac:dyDescent="0.3">
      <c r="A14" s="13" t="s">
        <v>18</v>
      </c>
      <c r="B14" s="8" t="s">
        <v>23</v>
      </c>
      <c r="C14" s="17">
        <v>0</v>
      </c>
      <c r="D14" s="17">
        <v>0</v>
      </c>
      <c r="E14" s="17">
        <f t="shared" si="0"/>
        <v>0</v>
      </c>
    </row>
    <row r="15" spans="1:5" ht="43.15" customHeight="1" thickBot="1" x14ac:dyDescent="0.3">
      <c r="A15" s="13" t="s">
        <v>13</v>
      </c>
      <c r="B15" s="8" t="s">
        <v>25</v>
      </c>
      <c r="C15" s="17">
        <v>360.8</v>
      </c>
      <c r="D15" s="17">
        <v>12.2</v>
      </c>
      <c r="E15" s="17">
        <f t="shared" si="0"/>
        <v>348.6</v>
      </c>
    </row>
    <row r="16" spans="1:5" ht="43.15" customHeight="1" thickBot="1" x14ac:dyDescent="0.3">
      <c r="A16" s="13" t="s">
        <v>13</v>
      </c>
      <c r="B16" s="8" t="s">
        <v>26</v>
      </c>
      <c r="C16" s="17">
        <v>1375.98</v>
      </c>
      <c r="D16" s="17">
        <v>426.68</v>
      </c>
      <c r="E16" s="17">
        <f t="shared" si="0"/>
        <v>949.3</v>
      </c>
    </row>
    <row r="17" spans="1:5" ht="34.15" customHeight="1" thickBot="1" x14ac:dyDescent="0.3">
      <c r="A17" s="13" t="s">
        <v>8</v>
      </c>
      <c r="B17" s="8" t="s">
        <v>27</v>
      </c>
      <c r="C17" s="17">
        <v>66.3</v>
      </c>
      <c r="D17" s="17">
        <v>0</v>
      </c>
      <c r="E17" s="17">
        <f>C17-D17</f>
        <v>66.3</v>
      </c>
    </row>
    <row r="18" spans="1:5" ht="22.15" customHeight="1" thickBot="1" x14ac:dyDescent="0.3">
      <c r="A18" s="13" t="s">
        <v>17</v>
      </c>
      <c r="B18" s="8" t="s">
        <v>28</v>
      </c>
      <c r="C18" s="17">
        <v>5.3</v>
      </c>
      <c r="D18" s="17">
        <v>0</v>
      </c>
      <c r="E18" s="17">
        <f t="shared" si="0"/>
        <v>5.3</v>
      </c>
    </row>
    <row r="19" spans="1:5" ht="38.450000000000003" customHeight="1" thickBot="1" x14ac:dyDescent="0.3">
      <c r="A19" s="13" t="s">
        <v>32</v>
      </c>
      <c r="B19" s="8" t="s">
        <v>29</v>
      </c>
      <c r="C19" s="17">
        <v>28.5</v>
      </c>
      <c r="D19" s="17">
        <v>4.46</v>
      </c>
      <c r="E19" s="17">
        <f t="shared" si="0"/>
        <v>24.04</v>
      </c>
    </row>
    <row r="20" spans="1:5" ht="38.450000000000003" customHeight="1" thickBot="1" x14ac:dyDescent="0.3">
      <c r="A20" s="13" t="s">
        <v>31</v>
      </c>
      <c r="B20" s="8" t="s">
        <v>30</v>
      </c>
      <c r="C20" s="17">
        <v>404.9</v>
      </c>
      <c r="D20" s="17">
        <v>138.28</v>
      </c>
      <c r="E20" s="17">
        <f t="shared" si="0"/>
        <v>266.62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Виктория Викторовна Воронкова</cp:lastModifiedBy>
  <cp:lastPrinted>2014-07-14T10:30:59Z</cp:lastPrinted>
  <dcterms:created xsi:type="dcterms:W3CDTF">2014-04-14T13:52:57Z</dcterms:created>
  <dcterms:modified xsi:type="dcterms:W3CDTF">2024-04-04T15:04:50Z</dcterms:modified>
</cp:coreProperties>
</file>